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41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/Users/kubajurkiewicz/256GB/PROJEKTY/livesport/dokumenty/"/>
    </mc:Choice>
  </mc:AlternateContent>
  <xr:revisionPtr revIDLastSave="0" documentId="8_{27D5CDFC-D443-5A41-B9A3-B24FE03F41C1}" xr6:coauthVersionLast="46" xr6:coauthVersionMax="46" xr10:uidLastSave="{00000000-0000-0000-0000-000000000000}"/>
  <bookViews>
    <workbookView xWindow="0" yWindow="0" windowWidth="33600" windowHeight="21000"/>
  </bookViews>
  <sheets>
    <sheet name="UMOWA" sheetId="1" r:id="rId1"/>
    <sheet name="stale do umowy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L30" i="1"/>
  <c r="K25" i="1"/>
</calcChain>
</file>

<file path=xl/sharedStrings.xml><?xml version="1.0" encoding="utf-8"?>
<sst xmlns="http://schemas.openxmlformats.org/spreadsheetml/2006/main" count="100" uniqueCount="88">
  <si>
    <t>KRAJ</t>
  </si>
  <si>
    <t>POLSKA</t>
  </si>
  <si>
    <t>TERMIN OD DO</t>
  </si>
  <si>
    <t>MIEJSCOWOŚĆ</t>
  </si>
  <si>
    <t>LICZBA NOCLEGÓW</t>
  </si>
  <si>
    <t>ZAKWATEROWANIE</t>
  </si>
  <si>
    <t xml:space="preserve">POKÓJ </t>
  </si>
  <si>
    <t>WYŻYWIENIE</t>
  </si>
  <si>
    <t>FB</t>
  </si>
  <si>
    <t>UBEZPIECZENIE OBOWIĄZKOWE NNW</t>
  </si>
  <si>
    <t>UBEZPIECZENIE OD KOSZTÓW REZYGNACJI Z IMPREZY</t>
  </si>
  <si>
    <t>TAK</t>
  </si>
  <si>
    <t>NIE</t>
  </si>
  <si>
    <t>ŚRODEK TRANSPORTU</t>
  </si>
  <si>
    <t>WŁASNY</t>
  </si>
  <si>
    <t>DANE UCZESTNIKÓW IMPREZY</t>
  </si>
  <si>
    <t>LP</t>
  </si>
  <si>
    <t>NAZWISKO</t>
  </si>
  <si>
    <t>IMIĘ</t>
  </si>
  <si>
    <t>DATA UR.</t>
  </si>
  <si>
    <t>ADRES</t>
  </si>
  <si>
    <t>CENA ZA OSOBĘ</t>
  </si>
  <si>
    <t>PLN</t>
  </si>
  <si>
    <t>TOTAL</t>
  </si>
  <si>
    <t>INFORMACJA O DODATKOWYCH UBEZPIECZENIACH</t>
  </si>
  <si>
    <t>RODZAJ UBEZPIECZENIA</t>
  </si>
  <si>
    <t>ZA OSOBĘ</t>
  </si>
  <si>
    <t>CENA</t>
  </si>
  <si>
    <t>UBEZPIECZENIE OD REZYGNACJI</t>
  </si>
  <si>
    <t>SKŁADKA</t>
  </si>
  <si>
    <r>
      <t>TOTAL</t>
    </r>
    <r>
      <rPr>
        <b/>
        <sz val="8"/>
        <color indexed="63"/>
        <rFont val="Arial"/>
        <family val="2"/>
        <charset val="238"/>
      </rPr>
      <t xml:space="preserve"> WARTOŚCI IMPREZY + EWENTUALNE DODATKOWE UBEZPIECZENIA</t>
    </r>
  </si>
  <si>
    <t>PRZYJĘCIE ZGŁOSZENIA</t>
  </si>
  <si>
    <t>DATA PRZYJĘCIA ZGŁOSZENIA</t>
  </si>
  <si>
    <t>FORMA PŁATNOŚCI</t>
  </si>
  <si>
    <t>TERMIN PŁATNOŚCI</t>
  </si>
  <si>
    <t>ZALICZKA</t>
  </si>
  <si>
    <t>PRZELEW</t>
  </si>
  <si>
    <t>GOTÓWKA</t>
  </si>
  <si>
    <t>DOPŁATA</t>
  </si>
  <si>
    <t>LIVE SPORT SZKOŁA TENISA I NARCIARSTWA , UL. MIRSKA 4, 04-247 WARSZAWA</t>
  </si>
  <si>
    <t xml:space="preserve">KONTO ZŁOTÓWKOWE:  46 1020 1127 0000 1902 0010 4950 </t>
  </si>
  <si>
    <t>WARSZAWA</t>
  </si>
  <si>
    <t>DNIA</t>
  </si>
  <si>
    <t>PODPIS KLIENTA</t>
  </si>
  <si>
    <t xml:space="preserve"> PODPIS LIVE SPORT</t>
  </si>
  <si>
    <t>MACIEK DOBRZYŃSKI</t>
  </si>
  <si>
    <t>Koncesja Organizatora Turystyki nr 674, Wpis do rejestru Departamentu Turystyki Ministerstwa Gospodarki nr  674-14.</t>
  </si>
  <si>
    <t>4 % wartości imprezy</t>
  </si>
  <si>
    <t>3 dni od daty zawarcia umowy</t>
  </si>
  <si>
    <t>WILKASY</t>
  </si>
  <si>
    <t>AZS WILKASY, UL.NIEGOCIŃSKA 5,11-500 GIŻYCKO</t>
  </si>
  <si>
    <t>2 OS. STANDARD (bez dopłaty)</t>
  </si>
  <si>
    <t>4 OS. STANDARD (bez dopłaty)</t>
  </si>
  <si>
    <t>2 OS. BALKON (dopłata 70 pln/os./tydzień)</t>
  </si>
  <si>
    <t>1 OS. (dopłata 490 pln/tydzień)</t>
  </si>
  <si>
    <t>DE-LUX (dopłata - przy min. 2 os. w pokoju - 100 pln/os./doba)</t>
  </si>
  <si>
    <t>TELEFON KONTAKTOWY                            (POLE WYMAGANE)</t>
  </si>
  <si>
    <t xml:space="preserve">Szkoła Tenisa i Narciarstwa LIVE SPORT, 04-247 Warszawa, ul. Mirska 4, tel.  22 487 81 81, 602 648 505 </t>
  </si>
  <si>
    <r>
      <t xml:space="preserve">ZAJĘCIA FAKULTATYWNE </t>
    </r>
    <r>
      <rPr>
        <b/>
        <sz val="10"/>
        <color indexed="10"/>
        <rFont val="Arial CE"/>
        <charset val="238"/>
      </rPr>
      <t>(proszę zaznaczyć TAK lub NIE)</t>
    </r>
  </si>
  <si>
    <t>Ilość osób biorących udział w imprezie:</t>
  </si>
  <si>
    <t>dzieci do 12 lat:</t>
  </si>
  <si>
    <t>dorośli</t>
  </si>
  <si>
    <t>………</t>
  </si>
  <si>
    <t>……..</t>
  </si>
  <si>
    <r>
      <t>TOTAL</t>
    </r>
    <r>
      <rPr>
        <b/>
        <sz val="8"/>
        <color indexed="63"/>
        <rFont val="Arial"/>
        <family val="2"/>
        <charset val="238"/>
      </rPr>
      <t xml:space="preserve"> WARTOŚCI IMPREZY + EWENTUALNE DODATKOWE UBEZPIECZENIA + IMPREZA FAKULTATYWNA</t>
    </r>
  </si>
  <si>
    <t xml:space="preserve">Klient oświadcza, że: </t>
  </si>
  <si>
    <t xml:space="preserve"> Zapoznałam/Zapoznałem się i akceptuję treść Warunków Uczestnictwa </t>
  </si>
  <si>
    <t> Zapoznałam/Zapoznałem się i akceptuję Polityki Prywatności dostępną na stronie www.livesport.com.pl</t>
  </si>
  <si>
    <t> Zapoznałam/Zapoznałem się i akceptuję Regulamin dostępny na stronie www.livesport.com.pl</t>
  </si>
  <si>
    <t> Oświadczam, że zostałam/zostałem poinformowany o możliwości ubezpieczenia od kosztów rezygnacji z imprezy, przedstawiono mi Ogólne Warunki Ubezpieczenia oraz obowiązujące przepisy wizowe, paszportowe, sanitarne i zdrowotne.</t>
  </si>
  <si>
    <t> Podpisując umowę w imieniu i na rzecz osoby trzeciej oświadczam, że posiadam pełnomocnictwo do zawarcia niniejszej umowy. W przypadku dokonania zmian w podpisanej umowie oświadczam, że udzielone mi pełnomocnictwo nie wygasło i nie zostało odwołane.</t>
  </si>
  <si>
    <t> Akceptuję, że wpłata zaliczki jest akceptacją warunków umowy i ostatecznym potwierdzeniem rezerwacji.</t>
  </si>
  <si>
    <t xml:space="preserve"> Oświadczam, że wyrażam zgodę na przetwarzanie przez Administratora, którym jest Szkoła Tenisa i Narciarstwa LIVE SPORT, ul. Mirska 4, 04-247 Warszawa, NIP 9521170933 podanych danych osobowych w celach wykonania umowy. Powyższa zgoda została wyrażona dobrowolnie. </t>
  </si>
  <si>
    <t xml:space="preserve"> Oświadczam, że wyrażam zgodę na przetwarzanie przez Administratora, którym jest Szkoła Tenisa i Narciarstwa LIVE SPORT, ul. Mirska 4, 04-247 Warszawa, NIP 9521170933 moich danych osobowych w celach marketingowych, w tym w celu otrzymywania za pomocą komunikacji elektronicznej newslettera oraz informacji i materiałów o charakterze reklamowym, promocyjnym i handlowym dot. Administratora. Powyższa zgoda została wyrażona dobrowolnie. </t>
  </si>
  <si>
    <t>________________________</t>
  </si>
  <si>
    <t xml:space="preserve">Data i podpis </t>
  </si>
  <si>
    <t xml:space="preserve">Następujące załączniki stanowią integralną części Umowy: </t>
  </si>
  <si>
    <t xml:space="preserve">Załącznik nr 1: Oświadczenie o wyrażeniu zgody na utrwalanie i rozpowszechnianie wizerunku, przy czym oświadczenie jest dobrowolne. </t>
  </si>
  <si>
    <t>Załącznik nr 2: Karta Informacyjna</t>
  </si>
  <si>
    <t>4 OS. STUDIO (300 pl/tydzień)</t>
  </si>
  <si>
    <r>
      <rPr>
        <b/>
        <sz val="8"/>
        <rFont val="Arial CE"/>
        <charset val="238"/>
      </rPr>
      <t>WIECZORNY REJS STATKIEM</t>
    </r>
    <r>
      <rPr>
        <sz val="8"/>
        <rFont val="Arial CE"/>
        <charset val="238"/>
      </rPr>
      <t xml:space="preserve"> – impreza połączona z kolacją…a po kolacji  - DISCO FEVER! Cena imprezy: 85pln/os. Minimalna liczba uczestników=20 os. Płatność gotówką na miejscu.</t>
    </r>
  </si>
  <si>
    <r>
      <rPr>
        <b/>
        <sz val="8"/>
        <rFont val="Arial CE"/>
        <charset val="238"/>
      </rPr>
      <t>WIECZORNA IMPREZA 'Biesiada u Komtura'</t>
    </r>
    <r>
      <rPr>
        <sz val="8"/>
        <rFont val="Arial CE"/>
        <charset val="238"/>
      </rPr>
      <t xml:space="preserve"> – impreza połączona z kolacją; odbywa się w miejscowości Woźnice (20 km od Wilkas). Transport: własny/zorganizowany (do ustalenia). Cena biesiady: os. dorosła 80 pln/os.; dzieci do 12 lat: 70 pln/os. Minimalna liczba uczestników=20 os. Płatność gotówką na miejscu.</t>
    </r>
  </si>
  <si>
    <t>24.07-31.07.2021</t>
  </si>
  <si>
    <t>www.livesport.com.pl ; e-mail: livesport@livesport.com.p ; livesportkids@livesport.com.pl</t>
  </si>
  <si>
    <r>
      <t>Zabezpieczenie gwarancyjne AXA o numerze  6240 w okresie od 01.01.2021 – 31.12.2021.</t>
    </r>
    <r>
      <rPr>
        <b/>
        <sz val="8"/>
        <rFont val="Arial"/>
        <family val="2"/>
        <charset val="238"/>
      </rPr>
      <t xml:space="preserve"> </t>
    </r>
  </si>
  <si>
    <t>CAMP WILKASY 24-31.07.2021.xls</t>
  </si>
  <si>
    <t>ENDURO CAMP 1 - 10-17.07.2021.xls</t>
  </si>
  <si>
    <t>CAMP MAZURSKI RAJ 31.07-07.08.2021.xls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</si>
</sst>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0"/>
      <name val="Arial CE"/>
      <charset val="238"/>
    </font>
    <font>
      <b/>
      <sz val="9"/>
      <color indexed="63"/>
      <name val="Arial"/>
      <family val="2"/>
      <charset val="238"/>
    </font>
    <font>
      <sz val="9"/>
      <color indexed="63"/>
      <name val="Arial"/>
      <family val="2"/>
      <charset val="238"/>
    </font>
    <font>
      <sz val="8"/>
      <color indexed="63"/>
      <name val="Arial"/>
      <family val="2"/>
      <charset val="238"/>
    </font>
    <font>
      <b/>
      <sz val="8"/>
      <color indexed="63"/>
      <name val="Arial"/>
      <family val="2"/>
      <charset val="238"/>
    </font>
    <font>
      <sz val="7"/>
      <color indexed="63"/>
      <name val="Arial"/>
      <family val="2"/>
      <charset val="238"/>
    </font>
    <font>
      <sz val="7"/>
      <name val="Arial"/>
      <family val="2"/>
      <charset val="238"/>
    </font>
    <font>
      <b/>
      <sz val="12"/>
      <color indexed="63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8"/>
      <color indexed="63"/>
      <name val="Arial"/>
      <family val="2"/>
      <charset val="238"/>
    </font>
    <font>
      <sz val="8"/>
      <color indexed="63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color indexed="63"/>
      <name val="Arial"/>
      <family val="2"/>
      <charset val="238"/>
    </font>
    <font>
      <sz val="9"/>
      <name val="Arial"/>
      <family val="2"/>
      <charset val="238"/>
    </font>
    <font>
      <b/>
      <sz val="10"/>
      <name val="Arial CE"/>
      <charset val="238"/>
    </font>
    <font>
      <b/>
      <sz val="10"/>
      <color indexed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i/>
      <sz val="8"/>
      <name val="Arial"/>
      <family val="2"/>
      <charset val="238"/>
    </font>
    <font>
      <b/>
      <sz val="10"/>
      <color rgb="FFFF0000"/>
      <name val="Arial CE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21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3" xfId="0" applyFont="1" applyBorder="1"/>
    <xf numFmtId="0" fontId="3" fillId="0" borderId="4" xfId="0" applyFont="1" applyBorder="1"/>
    <xf numFmtId="0" fontId="8" fillId="0" borderId="5" xfId="0" applyFont="1" applyBorder="1"/>
    <xf numFmtId="0" fontId="3" fillId="0" borderId="6" xfId="0" applyFont="1" applyBorder="1"/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/>
    <xf numFmtId="0" fontId="2" fillId="0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0" fillId="0" borderId="0" xfId="0" applyAlignment="1">
      <alignment horizontal="justify"/>
    </xf>
    <xf numFmtId="0" fontId="7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 vertical="center"/>
    </xf>
    <xf numFmtId="0" fontId="3" fillId="2" borderId="14" xfId="0" applyFont="1" applyFill="1" applyBorder="1"/>
    <xf numFmtId="0" fontId="3" fillId="2" borderId="15" xfId="0" applyFont="1" applyFill="1" applyBorder="1"/>
    <xf numFmtId="0" fontId="0" fillId="0" borderId="0" xfId="0" applyFont="1"/>
    <xf numFmtId="0" fontId="22" fillId="0" borderId="16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7" fillId="0" borderId="0" xfId="0" applyFont="1"/>
    <xf numFmtId="0" fontId="3" fillId="0" borderId="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6" xfId="0" applyBorder="1" applyAlignment="1"/>
    <xf numFmtId="0" fontId="0" fillId="0" borderId="2" xfId="0" applyBorder="1" applyAlignment="1"/>
    <xf numFmtId="0" fontId="6" fillId="0" borderId="6" xfId="0" applyFont="1" applyBorder="1" applyAlignment="1"/>
    <xf numFmtId="0" fontId="6" fillId="0" borderId="2" xfId="0" applyFont="1" applyBorder="1" applyAlignment="1"/>
    <xf numFmtId="0" fontId="3" fillId="0" borderId="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4" fontId="9" fillId="0" borderId="14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17" fillId="3" borderId="34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/>
    </xf>
    <xf numFmtId="0" fontId="11" fillId="0" borderId="33" xfId="0" applyFont="1" applyBorder="1"/>
    <xf numFmtId="0" fontId="11" fillId="0" borderId="34" xfId="0" applyFont="1" applyBorder="1"/>
    <xf numFmtId="0" fontId="2" fillId="0" borderId="0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3" fillId="0" borderId="18" xfId="1" applyFont="1" applyBorder="1" applyAlignment="1" applyProtection="1">
      <alignment horizontal="center" vertical="center" wrapText="1"/>
    </xf>
    <xf numFmtId="0" fontId="3" fillId="0" borderId="0" xfId="1" applyFont="1" applyBorder="1" applyAlignment="1" applyProtection="1">
      <alignment horizontal="center" vertical="center" wrapText="1"/>
    </xf>
    <xf numFmtId="0" fontId="3" fillId="0" borderId="19" xfId="1" applyFont="1" applyBorder="1" applyAlignment="1" applyProtection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3" fillId="0" borderId="18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5" fillId="0" borderId="6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left" vertical="center" wrapText="1"/>
    </xf>
    <xf numFmtId="0" fontId="19" fillId="0" borderId="29" xfId="0" applyFont="1" applyFill="1" applyBorder="1" applyAlignment="1">
      <alignment horizontal="left" vertical="center" wrapText="1"/>
    </xf>
    <xf numFmtId="0" fontId="22" fillId="0" borderId="2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right"/>
    </xf>
    <xf numFmtId="0" fontId="1" fillId="0" borderId="49" xfId="0" applyFont="1" applyBorder="1" applyAlignment="1">
      <alignment horizontal="right"/>
    </xf>
    <xf numFmtId="0" fontId="3" fillId="0" borderId="38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21" fillId="0" borderId="18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19" xfId="0" applyFont="1" applyBorder="1" applyAlignment="1">
      <alignment horizontal="left" wrapText="1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3" fillId="0" borderId="18" xfId="0" applyFont="1" applyBorder="1" applyAlignment="1"/>
    <xf numFmtId="0" fontId="13" fillId="0" borderId="0" xfId="0" applyFont="1" applyBorder="1" applyAlignment="1"/>
    <xf numFmtId="0" fontId="13" fillId="0" borderId="19" xfId="0" applyFont="1" applyBorder="1" applyAlignment="1"/>
    <xf numFmtId="0" fontId="13" fillId="0" borderId="32" xfId="0" applyFont="1" applyBorder="1" applyAlignment="1">
      <alignment horizontal="left"/>
    </xf>
    <xf numFmtId="0" fontId="13" fillId="0" borderId="33" xfId="0" applyFont="1" applyBorder="1" applyAlignment="1">
      <alignment horizontal="left"/>
    </xf>
    <xf numFmtId="0" fontId="13" fillId="0" borderId="34" xfId="0" applyFont="1" applyBorder="1" applyAlignment="1">
      <alignment horizontal="left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3" fillId="0" borderId="18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19" xfId="0" applyFont="1" applyBorder="1" applyAlignment="1">
      <alignment wrapText="1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3" fillId="0" borderId="18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19" xfId="0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127000</xdr:colOff>
      <xdr:row>0</xdr:row>
      <xdr:rowOff>101600</xdr:rowOff>
    </xdr:from>
    <xdr:to>
      <xdr:col>6</xdr:col>
      <xdr:colOff>101600</xdr:colOff>
      <xdr:row>4</xdr:row>
      <xdr:rowOff>25400</xdr:rowOff>
    </xdr:to>
    <xdr:pic>
      <xdr:nvPicPr>
        <xdr:cNvPr id="1115" name="Picture 3" descr="logo z czarnym">
          <a:extLst>
            <a:ext uri="{FF2B5EF4-FFF2-40B4-BE49-F238E27FC236}">
              <a16:creationId xmlns:a16="http://schemas.microsoft.com/office/drawing/2014/main" id="{404CABA8-46A1-DE4B-B108-F4E9CAF21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6300" y="101600"/>
          <a:ext cx="1638300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139700</xdr:colOff>
      <xdr:row>0</xdr:row>
      <xdr:rowOff>88900</xdr:rowOff>
    </xdr:from>
    <xdr:to>
      <xdr:col>7</xdr:col>
      <xdr:colOff>76200</xdr:colOff>
      <xdr:row>4</xdr:row>
      <xdr:rowOff>101600</xdr:rowOff>
    </xdr:to>
    <xdr:pic>
      <xdr:nvPicPr>
        <xdr:cNvPr id="1116" name="Obraz 3" descr="1 (3).png">
          <a:extLst>
            <a:ext uri="{FF2B5EF4-FFF2-40B4-BE49-F238E27FC236}">
              <a16:creationId xmlns:a16="http://schemas.microsoft.com/office/drawing/2014/main" id="{1C777180-77DB-904D-B44A-49AF7CF538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2700" y="88900"/>
          <a:ext cx="7493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78"/>
  <sheetViews>
    <sheetView tabSelected="1" workbookViewId="0">
      <selection activeCell="F9" sqref="F9:F11"/>
    </sheetView>
  </sheetViews>
  <sheetFormatPr baseColWidth="10" defaultColWidth="8.83203125" defaultRowHeight="13"/>
  <cols>
    <col min="1" max="1" width="3.6640625" customWidth="1"/>
    <col min="2" max="2" width="3.5" customWidth="1"/>
    <col min="3" max="3" width="5.5" customWidth="1"/>
    <col min="4" max="4" width="13.83203125" customWidth="1"/>
    <col min="5" max="5" width="13" customWidth="1"/>
    <col min="6" max="6" width="8.83203125" customWidth="1"/>
    <col min="7" max="7" width="10.6640625" customWidth="1"/>
    <col min="8" max="8" width="9.5" customWidth="1"/>
    <col min="9" max="9" width="5.83203125" customWidth="1"/>
    <col min="10" max="10" width="7.33203125" customWidth="1"/>
    <col min="11" max="11" width="7.1640625" customWidth="1"/>
    <col min="12" max="12" width="12.33203125" customWidth="1"/>
  </cols>
  <sheetData>
    <row r="6" spans="1:12">
      <c r="A6" s="135" t="s">
        <v>0</v>
      </c>
      <c r="B6" s="135"/>
      <c r="C6" s="135"/>
      <c r="D6" s="140" t="s">
        <v>1</v>
      </c>
      <c r="E6" s="141"/>
      <c r="F6" s="142"/>
      <c r="G6" s="143" t="s">
        <v>2</v>
      </c>
      <c r="H6" s="144"/>
      <c r="I6" s="132" t="s">
        <v>82</v>
      </c>
      <c r="J6" s="132"/>
      <c r="K6" s="132"/>
      <c r="L6" s="132"/>
    </row>
    <row r="7" spans="1:12">
      <c r="A7" s="135" t="s">
        <v>3</v>
      </c>
      <c r="B7" s="135"/>
      <c r="C7" s="135"/>
      <c r="D7" s="140" t="s">
        <v>49</v>
      </c>
      <c r="E7" s="141"/>
      <c r="F7" s="142"/>
      <c r="G7" s="143" t="s">
        <v>4</v>
      </c>
      <c r="H7" s="144"/>
      <c r="I7" s="132">
        <v>7</v>
      </c>
      <c r="J7" s="132"/>
      <c r="K7" s="132"/>
      <c r="L7" s="132"/>
    </row>
    <row r="8" spans="1:12" ht="13.5" customHeight="1">
      <c r="A8" s="135" t="s">
        <v>5</v>
      </c>
      <c r="B8" s="135"/>
      <c r="C8" s="135"/>
      <c r="D8" s="157" t="s">
        <v>50</v>
      </c>
      <c r="E8" s="158"/>
      <c r="F8" s="158"/>
      <c r="G8" s="158"/>
      <c r="H8" s="158"/>
      <c r="I8" s="158"/>
      <c r="J8" s="158"/>
      <c r="K8" s="158"/>
      <c r="L8" s="159"/>
    </row>
    <row r="9" spans="1:12" ht="12.75" customHeight="1">
      <c r="A9" s="188" t="s">
        <v>6</v>
      </c>
      <c r="B9" s="189"/>
      <c r="C9" s="190"/>
      <c r="D9" s="136" t="s">
        <v>54</v>
      </c>
      <c r="E9" s="48" t="s">
        <v>51</v>
      </c>
      <c r="F9" s="48" t="s">
        <v>53</v>
      </c>
      <c r="G9" s="197" t="s">
        <v>52</v>
      </c>
      <c r="H9" s="48" t="s">
        <v>79</v>
      </c>
      <c r="I9" s="47"/>
      <c r="J9" s="136" t="s">
        <v>55</v>
      </c>
      <c r="K9" s="177"/>
      <c r="L9" s="177"/>
    </row>
    <row r="10" spans="1:12" ht="26.25" customHeight="1">
      <c r="A10" s="191"/>
      <c r="B10" s="192"/>
      <c r="C10" s="193"/>
      <c r="D10" s="136"/>
      <c r="E10" s="48"/>
      <c r="F10" s="48"/>
      <c r="G10" s="197"/>
      <c r="H10" s="47"/>
      <c r="I10" s="47"/>
      <c r="J10" s="177"/>
      <c r="K10" s="177"/>
      <c r="L10" s="177"/>
    </row>
    <row r="11" spans="1:12" ht="15" customHeight="1">
      <c r="A11" s="194"/>
      <c r="B11" s="195"/>
      <c r="C11" s="196"/>
      <c r="D11" s="136"/>
      <c r="E11" s="48"/>
      <c r="F11" s="48"/>
      <c r="G11" s="197"/>
      <c r="H11" s="47"/>
      <c r="I11" s="47"/>
      <c r="J11" s="177"/>
      <c r="K11" s="177"/>
      <c r="L11" s="177"/>
    </row>
    <row r="12" spans="1:12">
      <c r="A12" s="135" t="s">
        <v>7</v>
      </c>
      <c r="B12" s="135"/>
      <c r="C12" s="135"/>
      <c r="D12" s="154" t="s">
        <v>8</v>
      </c>
      <c r="E12" s="155"/>
      <c r="F12" s="155"/>
      <c r="G12" s="155"/>
      <c r="H12" s="155"/>
      <c r="I12" s="155"/>
      <c r="J12" s="155"/>
      <c r="K12" s="155"/>
      <c r="L12" s="156"/>
    </row>
    <row r="13" spans="1:12" ht="30.75" customHeight="1">
      <c r="A13" s="136" t="s">
        <v>9</v>
      </c>
      <c r="B13" s="136"/>
      <c r="C13" s="136"/>
      <c r="D13" s="137" t="s">
        <v>10</v>
      </c>
      <c r="E13" s="138"/>
      <c r="F13" s="139"/>
      <c r="G13" s="47" t="s">
        <v>13</v>
      </c>
      <c r="H13" s="48"/>
      <c r="I13" s="48"/>
      <c r="J13" s="48"/>
      <c r="K13" s="48"/>
      <c r="L13" s="48"/>
    </row>
    <row r="14" spans="1:12">
      <c r="A14" s="163" t="s">
        <v>11</v>
      </c>
      <c r="B14" s="163"/>
      <c r="C14" s="163"/>
      <c r="D14" s="133" t="s">
        <v>11</v>
      </c>
      <c r="E14" s="134"/>
      <c r="F14" s="15" t="s">
        <v>12</v>
      </c>
      <c r="G14" s="49" t="s">
        <v>14</v>
      </c>
      <c r="H14" s="50"/>
      <c r="I14" s="50"/>
      <c r="J14" s="50"/>
      <c r="K14" s="50"/>
      <c r="L14" s="50"/>
    </row>
    <row r="15" spans="1:1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>
      <c r="A16" s="151" t="s">
        <v>15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</row>
    <row r="17" spans="1:15" ht="12.75" customHeight="1">
      <c r="A17" s="11" t="s">
        <v>16</v>
      </c>
      <c r="B17" s="199" t="s">
        <v>17</v>
      </c>
      <c r="C17" s="200"/>
      <c r="D17" s="200"/>
      <c r="E17" s="62" t="s">
        <v>18</v>
      </c>
      <c r="F17" s="62"/>
      <c r="G17" s="10" t="s">
        <v>19</v>
      </c>
      <c r="H17" s="160" t="s">
        <v>20</v>
      </c>
      <c r="I17" s="161"/>
      <c r="J17" s="162"/>
      <c r="K17" s="110" t="s">
        <v>21</v>
      </c>
      <c r="L17" s="111"/>
    </row>
    <row r="18" spans="1:15" ht="14.25" customHeight="1">
      <c r="A18" s="3">
        <v>1</v>
      </c>
      <c r="B18" s="32"/>
      <c r="C18" s="33"/>
      <c r="D18" s="34"/>
      <c r="E18" s="35"/>
      <c r="F18" s="36"/>
      <c r="G18" s="12"/>
      <c r="H18" s="56"/>
      <c r="I18" s="57"/>
      <c r="J18" s="58"/>
      <c r="K18" s="44"/>
      <c r="L18" s="44"/>
      <c r="O18" s="31"/>
    </row>
    <row r="19" spans="1:15">
      <c r="A19" s="3">
        <v>2</v>
      </c>
      <c r="B19" s="32"/>
      <c r="C19" s="33"/>
      <c r="D19" s="34"/>
      <c r="E19" s="35"/>
      <c r="F19" s="36"/>
      <c r="G19" s="12"/>
      <c r="H19" s="56"/>
      <c r="I19" s="57"/>
      <c r="J19" s="58"/>
      <c r="K19" s="44"/>
      <c r="L19" s="44"/>
    </row>
    <row r="20" spans="1:15">
      <c r="A20" s="3">
        <v>3</v>
      </c>
      <c r="B20" s="32"/>
      <c r="C20" s="33"/>
      <c r="D20" s="34"/>
      <c r="E20" s="37"/>
      <c r="F20" s="38"/>
      <c r="G20" s="12"/>
      <c r="H20" s="41"/>
      <c r="I20" s="42"/>
      <c r="J20" s="43"/>
      <c r="K20" s="44"/>
      <c r="L20" s="44"/>
    </row>
    <row r="21" spans="1:15">
      <c r="A21" s="3">
        <v>4</v>
      </c>
      <c r="B21" s="32"/>
      <c r="C21" s="33"/>
      <c r="D21" s="34"/>
      <c r="E21" s="39"/>
      <c r="F21" s="40"/>
      <c r="G21" s="12"/>
      <c r="H21" s="41"/>
      <c r="I21" s="42"/>
      <c r="J21" s="43"/>
      <c r="K21" s="44"/>
      <c r="L21" s="44"/>
    </row>
    <row r="22" spans="1:15">
      <c r="A22" s="3">
        <v>5</v>
      </c>
      <c r="B22" s="32"/>
      <c r="C22" s="33"/>
      <c r="D22" s="34"/>
      <c r="E22" s="39"/>
      <c r="F22" s="40"/>
      <c r="G22" s="12"/>
      <c r="H22" s="41"/>
      <c r="I22" s="42"/>
      <c r="J22" s="43"/>
      <c r="K22" s="44"/>
      <c r="L22" s="44"/>
    </row>
    <row r="23" spans="1:15" ht="12.75" customHeight="1">
      <c r="A23" s="9"/>
      <c r="B23" s="51" t="s">
        <v>56</v>
      </c>
      <c r="C23" s="51"/>
      <c r="D23" s="51"/>
      <c r="E23" s="52"/>
      <c r="F23" s="53"/>
      <c r="G23" s="13"/>
      <c r="H23" s="41"/>
      <c r="I23" s="42"/>
      <c r="J23" s="43"/>
      <c r="K23" s="44"/>
      <c r="L23" s="44"/>
    </row>
    <row r="24" spans="1:15">
      <c r="A24" s="9"/>
      <c r="B24" s="51"/>
      <c r="C24" s="51"/>
      <c r="D24" s="51"/>
      <c r="E24" s="54"/>
      <c r="F24" s="55"/>
      <c r="G24" s="14"/>
      <c r="H24" s="41"/>
      <c r="I24" s="42"/>
      <c r="J24" s="43"/>
      <c r="K24" s="44"/>
      <c r="L24" s="44"/>
      <c r="O24" s="31"/>
    </row>
    <row r="25" spans="1:15" ht="14" thickBot="1">
      <c r="A25" s="167" t="s">
        <v>23</v>
      </c>
      <c r="B25" s="167"/>
      <c r="C25" s="167"/>
      <c r="D25" s="167"/>
      <c r="E25" s="167"/>
      <c r="F25" s="167"/>
      <c r="G25" s="167"/>
      <c r="H25" s="167"/>
      <c r="I25" s="167"/>
      <c r="J25" s="168"/>
      <c r="K25" s="45">
        <f>SUM(K18:K24)</f>
        <v>0</v>
      </c>
      <c r="L25" s="46"/>
    </row>
    <row r="26" spans="1:15">
      <c r="A26" s="198" t="s">
        <v>24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</row>
    <row r="27" spans="1:15">
      <c r="A27" s="4"/>
      <c r="B27" s="179" t="s">
        <v>25</v>
      </c>
      <c r="C27" s="179"/>
      <c r="D27" s="179"/>
      <c r="E27" s="179"/>
      <c r="F27" s="4"/>
      <c r="G27" s="41" t="s">
        <v>26</v>
      </c>
      <c r="H27" s="43"/>
      <c r="I27" s="178" t="s">
        <v>27</v>
      </c>
      <c r="J27" s="178"/>
      <c r="K27" s="178"/>
      <c r="L27" s="178"/>
    </row>
    <row r="28" spans="1:15" ht="14" thickBot="1">
      <c r="A28" s="3">
        <v>1</v>
      </c>
      <c r="B28" s="126" t="s">
        <v>28</v>
      </c>
      <c r="C28" s="126"/>
      <c r="D28" s="126"/>
      <c r="E28" s="126"/>
      <c r="F28" s="3" t="s">
        <v>29</v>
      </c>
      <c r="G28" s="3" t="s">
        <v>47</v>
      </c>
      <c r="H28" s="3"/>
      <c r="I28" s="41">
        <f>0.04*K25</f>
        <v>0</v>
      </c>
      <c r="J28" s="42"/>
      <c r="K28" s="42"/>
      <c r="L28" s="43"/>
    </row>
    <row r="29" spans="1:15">
      <c r="A29" s="145" t="s">
        <v>30</v>
      </c>
      <c r="B29" s="146"/>
      <c r="C29" s="146"/>
      <c r="D29" s="146"/>
      <c r="E29" s="146"/>
      <c r="F29" s="146"/>
      <c r="G29" s="146"/>
      <c r="H29" s="146"/>
      <c r="I29" s="146"/>
      <c r="J29" s="147"/>
      <c r="K29" s="16"/>
      <c r="L29" s="17" t="s">
        <v>22</v>
      </c>
    </row>
    <row r="30" spans="1:15" ht="14" thickBot="1">
      <c r="A30" s="148"/>
      <c r="B30" s="149"/>
      <c r="C30" s="149"/>
      <c r="D30" s="149"/>
      <c r="E30" s="149"/>
      <c r="F30" s="149"/>
      <c r="G30" s="149"/>
      <c r="H30" s="149"/>
      <c r="I30" s="149"/>
      <c r="J30" s="150"/>
      <c r="K30" s="5"/>
      <c r="L30" s="2">
        <f>I28+K25</f>
        <v>0</v>
      </c>
    </row>
    <row r="31" spans="1:15" ht="17" thickBo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20"/>
      <c r="L31" s="20"/>
      <c r="O31" s="28"/>
    </row>
    <row r="32" spans="1:15" ht="14" thickBot="1">
      <c r="A32" s="66" t="s">
        <v>58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8"/>
    </row>
    <row r="33" spans="1:12" ht="35.25" customHeight="1">
      <c r="A33" s="164" t="s">
        <v>81</v>
      </c>
      <c r="B33" s="165"/>
      <c r="C33" s="165"/>
      <c r="D33" s="165"/>
      <c r="E33" s="165"/>
      <c r="F33" s="165"/>
      <c r="G33" s="165"/>
      <c r="H33" s="165"/>
      <c r="I33" s="165"/>
      <c r="J33" s="166" t="s">
        <v>11</v>
      </c>
      <c r="K33" s="166"/>
      <c r="L33" s="29" t="s">
        <v>12</v>
      </c>
    </row>
    <row r="34" spans="1:12" ht="12" customHeight="1">
      <c r="A34" s="76" t="s">
        <v>59</v>
      </c>
      <c r="B34" s="77"/>
      <c r="C34" s="77"/>
      <c r="D34" s="77"/>
      <c r="E34" s="77"/>
      <c r="F34" s="77"/>
      <c r="G34" s="77"/>
      <c r="H34" s="77"/>
      <c r="I34" s="77"/>
      <c r="J34" s="131" t="s">
        <v>60</v>
      </c>
      <c r="K34" s="131"/>
      <c r="L34" s="30" t="s">
        <v>61</v>
      </c>
    </row>
    <row r="35" spans="1:12" ht="14" thickBot="1">
      <c r="A35" s="78"/>
      <c r="B35" s="79"/>
      <c r="C35" s="79"/>
      <c r="D35" s="79"/>
      <c r="E35" s="79"/>
      <c r="F35" s="79"/>
      <c r="G35" s="79"/>
      <c r="H35" s="79"/>
      <c r="I35" s="79"/>
      <c r="J35" s="75" t="s">
        <v>62</v>
      </c>
      <c r="K35" s="75"/>
      <c r="L35" s="25" t="s">
        <v>63</v>
      </c>
    </row>
    <row r="36" spans="1:12" ht="26.25" customHeight="1">
      <c r="A36" s="164" t="s">
        <v>80</v>
      </c>
      <c r="B36" s="165"/>
      <c r="C36" s="165"/>
      <c r="D36" s="165"/>
      <c r="E36" s="165"/>
      <c r="F36" s="165"/>
      <c r="G36" s="165"/>
      <c r="H36" s="165"/>
      <c r="I36" s="165"/>
      <c r="J36" s="166" t="s">
        <v>11</v>
      </c>
      <c r="K36" s="166"/>
      <c r="L36" s="29" t="s">
        <v>12</v>
      </c>
    </row>
    <row r="37" spans="1:12" ht="12" customHeight="1">
      <c r="A37" s="76" t="s">
        <v>59</v>
      </c>
      <c r="B37" s="77"/>
      <c r="C37" s="77"/>
      <c r="D37" s="77"/>
      <c r="E37" s="77"/>
      <c r="F37" s="77"/>
      <c r="G37" s="77"/>
      <c r="H37" s="77"/>
      <c r="I37" s="77"/>
      <c r="J37" s="69" t="s">
        <v>62</v>
      </c>
      <c r="K37" s="70"/>
      <c r="L37" s="71"/>
    </row>
    <row r="38" spans="1:12" ht="14" thickBot="1">
      <c r="A38" s="78"/>
      <c r="B38" s="79"/>
      <c r="C38" s="79"/>
      <c r="D38" s="79"/>
      <c r="E38" s="79"/>
      <c r="F38" s="79"/>
      <c r="G38" s="79"/>
      <c r="H38" s="79"/>
      <c r="I38" s="79"/>
      <c r="J38" s="72"/>
      <c r="K38" s="73"/>
      <c r="L38" s="74"/>
    </row>
    <row r="39" spans="1:12">
      <c r="A39" s="117" t="s">
        <v>64</v>
      </c>
      <c r="B39" s="118"/>
      <c r="C39" s="118"/>
      <c r="D39" s="118"/>
      <c r="E39" s="118"/>
      <c r="F39" s="118"/>
      <c r="G39" s="118"/>
      <c r="H39" s="118"/>
      <c r="I39" s="118"/>
      <c r="J39" s="119"/>
      <c r="K39" s="21"/>
      <c r="L39" s="22" t="s">
        <v>22</v>
      </c>
    </row>
    <row r="40" spans="1:12" ht="14" thickBot="1">
      <c r="A40" s="120"/>
      <c r="B40" s="121"/>
      <c r="C40" s="121"/>
      <c r="D40" s="121"/>
      <c r="E40" s="121"/>
      <c r="F40" s="121"/>
      <c r="G40" s="121"/>
      <c r="H40" s="121"/>
      <c r="I40" s="121"/>
      <c r="J40" s="122"/>
      <c r="K40" s="23"/>
      <c r="L40" s="24"/>
    </row>
    <row r="41" spans="1:12">
      <c r="A41" s="153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</row>
    <row r="42" spans="1:12" ht="14" thickBot="1">
      <c r="A42" s="151" t="s">
        <v>31</v>
      </c>
      <c r="B42" s="151"/>
      <c r="C42" s="151"/>
      <c r="D42" s="151"/>
      <c r="E42" s="151"/>
      <c r="F42" s="151"/>
      <c r="G42" s="152"/>
      <c r="H42" s="152"/>
      <c r="I42" s="152"/>
      <c r="J42" s="152"/>
      <c r="K42" s="152"/>
      <c r="L42" s="152"/>
    </row>
    <row r="43" spans="1:12" ht="14" thickBot="1">
      <c r="A43" s="127" t="s">
        <v>32</v>
      </c>
      <c r="B43" s="127"/>
      <c r="C43" s="127"/>
      <c r="D43" s="128"/>
      <c r="E43" s="129"/>
      <c r="F43" s="130"/>
      <c r="G43" s="123" t="s">
        <v>33</v>
      </c>
      <c r="H43" s="124"/>
      <c r="I43" s="125"/>
      <c r="J43" s="123" t="s">
        <v>34</v>
      </c>
      <c r="K43" s="124"/>
      <c r="L43" s="125"/>
    </row>
    <row r="44" spans="1:12" ht="14" thickBot="1">
      <c r="A44" s="112" t="s">
        <v>35</v>
      </c>
      <c r="B44" s="113"/>
      <c r="C44" s="113"/>
      <c r="D44" s="114"/>
      <c r="E44" s="115"/>
      <c r="F44" s="6" t="s">
        <v>22</v>
      </c>
      <c r="G44" s="26" t="s">
        <v>36</v>
      </c>
      <c r="H44" s="3" t="s">
        <v>37</v>
      </c>
      <c r="I44" s="7"/>
      <c r="J44" s="116" t="s">
        <v>48</v>
      </c>
      <c r="K44" s="64"/>
      <c r="L44" s="65"/>
    </row>
    <row r="45" spans="1:12" ht="14" thickBot="1">
      <c r="A45" s="186" t="s">
        <v>38</v>
      </c>
      <c r="B45" s="187"/>
      <c r="C45" s="187"/>
      <c r="D45" s="114"/>
      <c r="E45" s="115"/>
      <c r="F45" s="8" t="s">
        <v>22</v>
      </c>
      <c r="G45" s="27" t="s">
        <v>36</v>
      </c>
      <c r="H45" s="169" t="s">
        <v>37</v>
      </c>
      <c r="I45" s="170"/>
      <c r="J45" s="63">
        <v>44380</v>
      </c>
      <c r="K45" s="64"/>
      <c r="L45" s="65"/>
    </row>
    <row r="46" spans="1:12" ht="14" thickBot="1">
      <c r="A46" s="80" t="s">
        <v>39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2"/>
    </row>
    <row r="47" spans="1:12" ht="14" thickBot="1">
      <c r="A47" s="84" t="s">
        <v>40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6"/>
    </row>
    <row r="48" spans="1:12" ht="14" thickBot="1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</row>
    <row r="49" spans="1:12">
      <c r="A49" s="183" t="s">
        <v>65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5"/>
    </row>
    <row r="50" spans="1:12">
      <c r="A50" s="180" t="s">
        <v>66</v>
      </c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2"/>
    </row>
    <row r="51" spans="1:12">
      <c r="A51" s="180" t="s">
        <v>67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2"/>
    </row>
    <row r="52" spans="1:12">
      <c r="A52" s="180" t="s">
        <v>68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2"/>
    </row>
    <row r="53" spans="1:12">
      <c r="A53" s="201" t="s">
        <v>69</v>
      </c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3"/>
    </row>
    <row r="54" spans="1:12">
      <c r="A54" s="201"/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3"/>
    </row>
    <row r="55" spans="1:12">
      <c r="A55" s="201" t="s">
        <v>70</v>
      </c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3"/>
    </row>
    <row r="56" spans="1:12">
      <c r="A56" s="201"/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3"/>
    </row>
    <row r="57" spans="1:12" ht="12.75" customHeight="1">
      <c r="A57" s="180" t="s">
        <v>71</v>
      </c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2"/>
    </row>
    <row r="58" spans="1:12">
      <c r="A58" s="201" t="s">
        <v>72</v>
      </c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3"/>
    </row>
    <row r="59" spans="1:12">
      <c r="A59" s="201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3"/>
    </row>
    <row r="60" spans="1:12" ht="11.25" customHeight="1">
      <c r="A60" s="201" t="s">
        <v>73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3"/>
    </row>
    <row r="61" spans="1:12">
      <c r="A61" s="201"/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3"/>
    </row>
    <row r="62" spans="1:12">
      <c r="A62" s="201"/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3"/>
    </row>
    <row r="63" spans="1:12">
      <c r="A63" s="201"/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3"/>
    </row>
    <row r="64" spans="1:12">
      <c r="A64" s="207"/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9"/>
    </row>
    <row r="65" spans="1:12">
      <c r="A65" s="171" t="s">
        <v>74</v>
      </c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3"/>
    </row>
    <row r="66" spans="1:12">
      <c r="A66" s="174" t="s">
        <v>75</v>
      </c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6"/>
    </row>
    <row r="67" spans="1:12">
      <c r="A67" s="210" t="s">
        <v>76</v>
      </c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2"/>
    </row>
    <row r="68" spans="1:12">
      <c r="A68" s="171" t="s">
        <v>77</v>
      </c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3"/>
    </row>
    <row r="69" spans="1:12" ht="14" thickBot="1">
      <c r="A69" s="204" t="s">
        <v>78</v>
      </c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6"/>
    </row>
    <row r="70" spans="1:12">
      <c r="A70" s="93" t="s">
        <v>41</v>
      </c>
      <c r="B70" s="94"/>
      <c r="C70" s="97" t="s">
        <v>42</v>
      </c>
      <c r="D70" s="98"/>
      <c r="E70" s="97" t="s">
        <v>43</v>
      </c>
      <c r="F70" s="99"/>
      <c r="G70" s="99"/>
      <c r="H70" s="98"/>
      <c r="I70" s="100" t="s">
        <v>44</v>
      </c>
      <c r="J70" s="100"/>
      <c r="K70" s="100"/>
      <c r="L70" s="101"/>
    </row>
    <row r="71" spans="1:12" ht="14" thickBot="1">
      <c r="A71" s="95"/>
      <c r="B71" s="96"/>
      <c r="C71" s="102"/>
      <c r="D71" s="103"/>
      <c r="E71" s="102"/>
      <c r="F71" s="104"/>
      <c r="G71" s="104"/>
      <c r="H71" s="103"/>
      <c r="I71" s="105" t="s">
        <v>45</v>
      </c>
      <c r="J71" s="105"/>
      <c r="K71" s="105"/>
      <c r="L71" s="106"/>
    </row>
    <row r="72" spans="1:12">
      <c r="A72" s="59" t="s">
        <v>46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1"/>
    </row>
    <row r="73" spans="1:12">
      <c r="A73" s="107" t="s">
        <v>84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9"/>
    </row>
    <row r="74" spans="1:12">
      <c r="A74" s="87" t="s">
        <v>57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9"/>
    </row>
    <row r="75" spans="1:12" ht="14" thickBot="1">
      <c r="A75" s="90" t="s">
        <v>83</v>
      </c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2"/>
    </row>
    <row r="78" spans="1:12">
      <c r="A78" s="18"/>
    </row>
  </sheetData>
  <mergeCells count="108">
    <mergeCell ref="A52:L52"/>
    <mergeCell ref="A53:L54"/>
    <mergeCell ref="A55:L56"/>
    <mergeCell ref="A69:L69"/>
    <mergeCell ref="A57:L57"/>
    <mergeCell ref="A58:L59"/>
    <mergeCell ref="A60:L63"/>
    <mergeCell ref="A64:L64"/>
    <mergeCell ref="A67:L67"/>
    <mergeCell ref="A9:C11"/>
    <mergeCell ref="D9:D11"/>
    <mergeCell ref="E9:E11"/>
    <mergeCell ref="F9:F11"/>
    <mergeCell ref="G9:G11"/>
    <mergeCell ref="A26:L26"/>
    <mergeCell ref="A16:L16"/>
    <mergeCell ref="B17:D17"/>
    <mergeCell ref="K21:L21"/>
    <mergeCell ref="K22:L22"/>
    <mergeCell ref="B27:E27"/>
    <mergeCell ref="A50:L50"/>
    <mergeCell ref="A51:L51"/>
    <mergeCell ref="A68:L68"/>
    <mergeCell ref="A36:I36"/>
    <mergeCell ref="J36:K36"/>
    <mergeCell ref="A37:I38"/>
    <mergeCell ref="A49:L49"/>
    <mergeCell ref="A45:C45"/>
    <mergeCell ref="D45:E45"/>
    <mergeCell ref="H45:I45"/>
    <mergeCell ref="A65:L65"/>
    <mergeCell ref="A66:L66"/>
    <mergeCell ref="D7:F7"/>
    <mergeCell ref="J9:L11"/>
    <mergeCell ref="G7:H7"/>
    <mergeCell ref="G27:H27"/>
    <mergeCell ref="I27:L27"/>
    <mergeCell ref="J43:L43"/>
    <mergeCell ref="I28:L28"/>
    <mergeCell ref="A29:J30"/>
    <mergeCell ref="A42:L42"/>
    <mergeCell ref="A41:L41"/>
    <mergeCell ref="D12:L12"/>
    <mergeCell ref="D8:L8"/>
    <mergeCell ref="H17:J17"/>
    <mergeCell ref="A14:C14"/>
    <mergeCell ref="A33:I33"/>
    <mergeCell ref="J33:K33"/>
    <mergeCell ref="A25:J25"/>
    <mergeCell ref="A6:C6"/>
    <mergeCell ref="D6:F6"/>
    <mergeCell ref="G6:H6"/>
    <mergeCell ref="I6:L6"/>
    <mergeCell ref="A8:C8"/>
    <mergeCell ref="A7:C7"/>
    <mergeCell ref="A43:C43"/>
    <mergeCell ref="D43:F43"/>
    <mergeCell ref="J34:K34"/>
    <mergeCell ref="H9:I11"/>
    <mergeCell ref="I7:L7"/>
    <mergeCell ref="H18:J18"/>
    <mergeCell ref="D14:E14"/>
    <mergeCell ref="A12:C12"/>
    <mergeCell ref="A13:C13"/>
    <mergeCell ref="D13:F13"/>
    <mergeCell ref="E71:H71"/>
    <mergeCell ref="I71:L71"/>
    <mergeCell ref="A73:L73"/>
    <mergeCell ref="K17:L17"/>
    <mergeCell ref="A44:C44"/>
    <mergeCell ref="D44:E44"/>
    <mergeCell ref="J44:L44"/>
    <mergeCell ref="A39:J40"/>
    <mergeCell ref="G43:I43"/>
    <mergeCell ref="B28:E28"/>
    <mergeCell ref="A46:L46"/>
    <mergeCell ref="A48:L48"/>
    <mergeCell ref="A47:L47"/>
    <mergeCell ref="A74:L74"/>
    <mergeCell ref="A75:L75"/>
    <mergeCell ref="A70:B71"/>
    <mergeCell ref="C70:D70"/>
    <mergeCell ref="E70:H70"/>
    <mergeCell ref="I70:L70"/>
    <mergeCell ref="C71:D71"/>
    <mergeCell ref="A72:L72"/>
    <mergeCell ref="K18:L18"/>
    <mergeCell ref="K19:L19"/>
    <mergeCell ref="E17:F17"/>
    <mergeCell ref="J45:L45"/>
    <mergeCell ref="K20:L20"/>
    <mergeCell ref="A32:L32"/>
    <mergeCell ref="J37:L38"/>
    <mergeCell ref="J35:K35"/>
    <mergeCell ref="A34:I35"/>
    <mergeCell ref="G13:L13"/>
    <mergeCell ref="G14:L14"/>
    <mergeCell ref="B23:D24"/>
    <mergeCell ref="E23:F24"/>
    <mergeCell ref="H19:J19"/>
    <mergeCell ref="H23:J23"/>
    <mergeCell ref="H24:J24"/>
    <mergeCell ref="H20:J20"/>
    <mergeCell ref="H21:J21"/>
    <mergeCell ref="H22:J22"/>
    <mergeCell ref="K23:L23"/>
    <mergeCell ref="K24:L24"/>
    <mergeCell ref="K25:L25"/>
  </mergeCells>
  <phoneticPr fontId="0" type="noConversion"/>
  <pageMargins left="0.19685039370078741" right="0.19685039370078741" top="0.19685039370078741" bottom="0.19685039370078741" header="0" footer="0"/>
  <pageSetup paperSize="9" orientation="portrait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baseColWidth="10" defaultColWidth="8.83203125" defaultRowHeight="13"/>
  <sheetData>
    <row r="1" spans="1:1">
      <c r="A1" t="s">
        <v>85</v>
      </c>
    </row>
    <row r="2" spans="1:1">
      <c r="A2" t="s">
        <v>86</v>
      </c>
    </row>
    <row r="3" spans="1:1">
      <c r="A3" t="s">
        <v>87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UMOWA</vt:lpstr>
      <vt:lpstr>stale do umowy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 Office User</cp:lastModifiedBy>
  <cp:lastPrinted>2021-02-09T11:08:01Z</cp:lastPrinted>
  <dcterms:created xsi:type="dcterms:W3CDTF">1997-02-26T13:46:56Z</dcterms:created>
  <dcterms:modified xsi:type="dcterms:W3CDTF">2021-05-10T06:48:58Z</dcterms:modified>
</cp:coreProperties>
</file>